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laruralwater-my.sharepoint.com/personal/srobbins_lrwa_org/Documents/2 - Rate Studies/3 - Rate Study Coordinator/Templates/"/>
    </mc:Choice>
  </mc:AlternateContent>
  <xr:revisionPtr revIDLastSave="42" documentId="8_{8F92FE85-F0C9-45F5-8749-051C7FD48420}" xr6:coauthVersionLast="47" xr6:coauthVersionMax="47" xr10:uidLastSave="{F98FC7D3-26CB-41D1-A2B7-F905D03A14C4}"/>
  <workbookProtection workbookAlgorithmName="SHA-512" workbookHashValue="4jupFikEDi9yGm7wqPFlkgrjZME9zgy6TcqBWGOs0cFu+h1aSv6Je8FFG8yhOru90LzvnxaTn25HVuqbw75ZjA==" workbookSaltValue="agoDID8dTn1+YaYlurbmUA==" workbookSpinCount="100000" lockStructure="1"/>
  <bookViews>
    <workbookView xWindow="-96" yWindow="-96" windowWidth="23232" windowHeight="12432" xr2:uid="{14708C8C-A405-4F38-9667-E71627D1E69A}"/>
  </bookViews>
  <sheets>
    <sheet name="Sustainability Worksheet" sheetId="1" r:id="rId1"/>
  </sheets>
  <definedNames>
    <definedName name="_xlnm.Print_Area" localSheetId="0">'Sustainability Worksheet'!$A$1:$B$22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2" i="1" l="1"/>
  <c r="B14" i="1" s="1"/>
  <c r="B22" i="1" l="1"/>
  <c r="B19" i="1"/>
</calcChain>
</file>

<file path=xl/sharedStrings.xml><?xml version="1.0" encoding="utf-8"?>
<sst xmlns="http://schemas.openxmlformats.org/spreadsheetml/2006/main" count="33" uniqueCount="31">
  <si>
    <t>&lt;Enter System Name&gt;</t>
  </si>
  <si>
    <t>&lt;Enter Current Fiscal Year&gt;</t>
  </si>
  <si>
    <t>&lt;Enter System ID #&gt;</t>
  </si>
  <si>
    <t>Example: Jan 1 - Dec 31, 2023                           PWS ID #LAXXXXXXX or AI #XXXXX</t>
  </si>
  <si>
    <t>BUDGET ITEM</t>
  </si>
  <si>
    <t>AMOUNT PER YEAR</t>
  </si>
  <si>
    <t>INSTRUCTIONS</t>
  </si>
  <si>
    <t>Fill in blue fields ONLY!</t>
  </si>
  <si>
    <t>Total Operating Expenses</t>
  </si>
  <si>
    <t>Total Loan Payments</t>
  </si>
  <si>
    <t>Enter the total of all loan payments for the utility being evaluated.  Include any fees and all principle &amp; interest payments.</t>
  </si>
  <si>
    <t>Debt Service Reserve Account</t>
  </si>
  <si>
    <t>Enter the total of any required amount by lending institution that has not been achieved.</t>
  </si>
  <si>
    <t>Annual Critical Asset Reserve Account</t>
  </si>
  <si>
    <t>Enter Amount from Asset Management Reserve Worksheet (Critical Asset Reserve Accounts are required for Water Sector Program Rate Studies)</t>
  </si>
  <si>
    <t>Other Expense</t>
  </si>
  <si>
    <r>
      <t xml:space="preserve">Include </t>
    </r>
    <r>
      <rPr>
        <b/>
        <i/>
        <sz val="11"/>
        <rFont val="Calibri"/>
        <family val="2"/>
        <scheme val="minor"/>
      </rPr>
      <t>all revenue transfers</t>
    </r>
    <r>
      <rPr>
        <sz val="11"/>
        <rFont val="Calibri"/>
        <family val="2"/>
        <scheme val="minor"/>
      </rPr>
      <t xml:space="preserve"> to other accounts including to General Fund, other utilities, etc.</t>
    </r>
  </si>
  <si>
    <t>Total Other System Expenses</t>
  </si>
  <si>
    <t>This amount will automatically calculate.</t>
  </si>
  <si>
    <t>TOTAL SYSTEM EXPENSES</t>
  </si>
  <si>
    <t>TOTAL SYSTEM REVENUES</t>
  </si>
  <si>
    <t>Enter the total of all revenues collected for the utility, Include any dedicated tax revenues, interest income, income from other sources or transfers from other accounts.</t>
  </si>
  <si>
    <r>
      <t xml:space="preserve">If Cell turns </t>
    </r>
    <r>
      <rPr>
        <b/>
        <sz val="12"/>
        <color rgb="FFC00000"/>
        <rFont val="Calibri"/>
        <family val="2"/>
        <scheme val="minor"/>
      </rPr>
      <t>RED</t>
    </r>
    <r>
      <rPr>
        <sz val="12"/>
        <rFont val="Calibri"/>
        <family val="2"/>
        <scheme val="minor"/>
      </rPr>
      <t xml:space="preserve"> you should increase rates. If Cell turns </t>
    </r>
    <r>
      <rPr>
        <b/>
        <sz val="12"/>
        <color rgb="FFFFC000"/>
        <rFont val="Calibri"/>
        <family val="2"/>
        <scheme val="minor"/>
      </rPr>
      <t>YELLOW</t>
    </r>
    <r>
      <rPr>
        <b/>
        <sz val="12"/>
        <rFont val="Calibri"/>
        <family val="2"/>
        <scheme val="minor"/>
      </rPr>
      <t>,</t>
    </r>
    <r>
      <rPr>
        <sz val="12"/>
        <rFont val="Calibri"/>
        <family val="2"/>
        <scheme val="minor"/>
      </rPr>
      <t xml:space="preserve"> rates should be increased within 1 year. If Cell turns </t>
    </r>
    <r>
      <rPr>
        <b/>
        <sz val="12"/>
        <color theme="9"/>
        <rFont val="Calibri"/>
        <family val="2"/>
        <scheme val="minor"/>
      </rPr>
      <t>GREEN</t>
    </r>
    <r>
      <rPr>
        <b/>
        <sz val="12"/>
        <rFont val="Calibri"/>
        <family val="2"/>
        <scheme val="minor"/>
      </rPr>
      <t>,</t>
    </r>
    <r>
      <rPr>
        <b/>
        <sz val="12"/>
        <color theme="9"/>
        <rFont val="Calibri"/>
        <family val="2"/>
        <scheme val="minor"/>
      </rPr>
      <t xml:space="preserve"> </t>
    </r>
    <r>
      <rPr>
        <sz val="12"/>
        <rFont val="Calibri"/>
        <family val="2"/>
        <scheme val="minor"/>
      </rPr>
      <t>rates should be sufficient to cover expenses.</t>
    </r>
  </si>
  <si>
    <t>SUSTAINABILITY FACTOR</t>
  </si>
  <si>
    <t>Number of Connections</t>
  </si>
  <si>
    <t>Average Minimum Bill (across all rate classes)</t>
  </si>
  <si>
    <t>Enter the total of all Operating costs associated with system operations. Include salaries, chemicals, maintenance &amp; repair costs, service contracts, etc.</t>
  </si>
  <si>
    <t>The Office of Community Development requires a minimum 1.15 Sustainability Factor for Louisiana grant programs (WSP, LCDBG, etc.)</t>
  </si>
  <si>
    <t>Non-Operating/Other System Expenses</t>
  </si>
  <si>
    <t>Operating Expenses for System</t>
  </si>
  <si>
    <r>
      <rPr>
        <b/>
        <sz val="12"/>
        <color theme="9"/>
        <rFont val="Calibri"/>
        <family val="2"/>
        <scheme val="minor"/>
      </rPr>
      <t xml:space="preserve">Each utility should be self supporting, all cost should be associated with a single utility!   </t>
    </r>
    <r>
      <rPr>
        <b/>
        <sz val="11"/>
        <color theme="9"/>
        <rFont val="Calibri"/>
        <family val="2"/>
        <scheme val="minor"/>
      </rPr>
      <t xml:space="preserve">         </t>
    </r>
    <r>
      <rPr>
        <sz val="11"/>
        <rFont val="Calibri"/>
        <family val="2"/>
        <scheme val="minor"/>
      </rPr>
      <t xml:space="preserve">Example: all cost associated with </t>
    </r>
    <r>
      <rPr>
        <b/>
        <u/>
        <sz val="11"/>
        <rFont val="Calibri"/>
        <family val="2"/>
        <scheme val="minor"/>
      </rPr>
      <t>Water System only</t>
    </r>
    <r>
      <rPr>
        <sz val="11"/>
        <rFont val="Calibri"/>
        <family val="2"/>
        <scheme val="minor"/>
      </rPr>
      <t>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</si>
</sst>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name val="Calibri"/>
      <family val="2"/>
      <scheme val="minor"/>
    </font>
    <font>
      <b/>
      <sz val="16"/>
      <color rgb="FF0070C0"/>
      <name val="Calibri"/>
      <family val="2"/>
      <scheme val="minor"/>
    </font>
    <font>
      <b/>
      <sz val="11"/>
      <color theme="9"/>
      <name val="Calibri"/>
      <family val="2"/>
      <scheme val="minor"/>
    </font>
    <font>
      <b/>
      <sz val="12"/>
      <color theme="9"/>
      <name val="Calibri"/>
      <family val="2"/>
      <scheme val="minor"/>
    </font>
    <font>
      <sz val="11"/>
      <name val="Calibri"/>
      <family val="2"/>
      <scheme val="minor"/>
    </font>
    <font>
      <b/>
      <u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color theme="9"/>
      <name val="Calibri"/>
      <family val="2"/>
      <scheme val="minor"/>
    </font>
    <font>
      <sz val="12"/>
      <name val="Calibri"/>
      <family val="2"/>
      <scheme val="minor"/>
    </font>
    <font>
      <i/>
      <sz val="12"/>
      <name val="Calibri"/>
      <family val="2"/>
      <scheme val="minor"/>
    </font>
    <font>
      <b/>
      <i/>
      <sz val="11"/>
      <name val="Calibri"/>
      <family val="2"/>
      <scheme val="minor"/>
    </font>
    <font>
      <b/>
      <sz val="12"/>
      <color rgb="FFC00000"/>
      <name val="Calibri"/>
      <family val="2"/>
      <scheme val="minor"/>
    </font>
    <font>
      <b/>
      <sz val="12"/>
      <color rgb="FFFFC000"/>
      <name val="Calibri"/>
      <family val="2"/>
      <scheme val="minor"/>
    </font>
    <font>
      <b/>
      <sz val="14"/>
      <name val="Calibri"/>
      <family val="2"/>
      <scheme val="minor"/>
    </font>
    <font>
      <sz val="14"/>
      <name val="Calibri"/>
      <family val="2"/>
      <scheme val="minor"/>
    </font>
    <font>
      <sz val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2">
    <xf numFmtId="0" fontId="0" fillId="0" borderId="0" xfId="0"/>
    <xf numFmtId="0" fontId="3" fillId="0" borderId="0" xfId="0" applyFont="1"/>
    <xf numFmtId="0" fontId="4" fillId="0" borderId="0" xfId="0" applyFont="1" applyAlignment="1">
      <alignment horizontal="center" vertical="center" wrapText="1"/>
    </xf>
    <xf numFmtId="0" fontId="8" fillId="2" borderId="1" xfId="0" applyFont="1" applyFill="1" applyBorder="1" applyAlignment="1" applyProtection="1">
      <alignment vertical="center" wrapText="1"/>
      <protection locked="0"/>
    </xf>
    <xf numFmtId="0" fontId="8" fillId="2" borderId="1" xfId="0" applyFont="1" applyFill="1" applyBorder="1" applyAlignment="1" applyProtection="1">
      <alignment horizontal="center" vertical="center" wrapText="1"/>
      <protection locked="0"/>
    </xf>
    <xf numFmtId="0" fontId="9" fillId="0" borderId="0" xfId="0" applyFont="1" applyAlignment="1">
      <alignment vertical="center" wrapText="1"/>
    </xf>
    <xf numFmtId="0" fontId="6" fillId="0" borderId="0" xfId="0" applyFont="1" applyAlignment="1">
      <alignment horizontal="left" vertical="center" wrapText="1" indent="2"/>
    </xf>
    <xf numFmtId="0" fontId="8" fillId="0" borderId="1" xfId="0" applyFont="1" applyBorder="1" applyAlignment="1">
      <alignment horizontal="center" vertical="center"/>
    </xf>
    <xf numFmtId="44" fontId="8" fillId="0" borderId="1" xfId="1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3" borderId="0" xfId="0" applyFont="1" applyFill="1" applyAlignment="1">
      <alignment horizontal="center" vertical="center"/>
    </xf>
    <xf numFmtId="0" fontId="10" fillId="0" borderId="0" xfId="0" applyFont="1"/>
    <xf numFmtId="0" fontId="8" fillId="5" borderId="0" xfId="0" applyFont="1" applyFill="1" applyAlignment="1">
      <alignment horizontal="center"/>
    </xf>
    <xf numFmtId="0" fontId="10" fillId="0" borderId="0" xfId="0" applyFont="1" applyAlignment="1">
      <alignment horizontal="right"/>
    </xf>
    <xf numFmtId="44" fontId="10" fillId="5" borderId="4" xfId="1" applyFont="1" applyFill="1" applyBorder="1" applyProtection="1">
      <protection locked="0"/>
    </xf>
    <xf numFmtId="0" fontId="6" fillId="0" borderId="0" xfId="0" applyFont="1" applyAlignment="1">
      <alignment vertical="center" wrapText="1"/>
    </xf>
    <xf numFmtId="0" fontId="8" fillId="0" borderId="0" xfId="0" applyFont="1" applyAlignment="1">
      <alignment horizontal="right"/>
    </xf>
    <xf numFmtId="44" fontId="8" fillId="0" borderId="0" xfId="1" applyFont="1" applyProtection="1"/>
    <xf numFmtId="0" fontId="11" fillId="0" borderId="1" xfId="0" applyFont="1" applyBorder="1" applyAlignment="1">
      <alignment horizontal="left" indent="2"/>
    </xf>
    <xf numFmtId="44" fontId="10" fillId="5" borderId="1" xfId="1" applyFont="1" applyFill="1" applyBorder="1" applyProtection="1">
      <protection locked="0"/>
    </xf>
    <xf numFmtId="0" fontId="6" fillId="0" borderId="0" xfId="0" applyFont="1" applyAlignment="1">
      <alignment vertical="top" wrapText="1"/>
    </xf>
    <xf numFmtId="44" fontId="10" fillId="5" borderId="5" xfId="1" applyFont="1" applyFill="1" applyBorder="1" applyProtection="1">
      <protection locked="0"/>
    </xf>
    <xf numFmtId="44" fontId="10" fillId="0" borderId="4" xfId="1" applyFont="1" applyBorder="1" applyProtection="1">
      <protection hidden="1"/>
    </xf>
    <xf numFmtId="44" fontId="10" fillId="0" borderId="0" xfId="1" applyFont="1" applyProtection="1">
      <protection locked="0" hidden="1"/>
    </xf>
    <xf numFmtId="44" fontId="8" fillId="0" borderId="1" xfId="1" applyFont="1" applyBorder="1" applyProtection="1">
      <protection hidden="1"/>
    </xf>
    <xf numFmtId="0" fontId="8" fillId="0" borderId="0" xfId="0" applyFont="1"/>
    <xf numFmtId="44" fontId="10" fillId="0" borderId="0" xfId="1" applyFont="1"/>
    <xf numFmtId="44" fontId="8" fillId="5" borderId="1" xfId="1" applyFont="1" applyFill="1" applyBorder="1" applyProtection="1">
      <protection locked="0"/>
    </xf>
    <xf numFmtId="0" fontId="10" fillId="0" borderId="0" xfId="0" applyFont="1" applyAlignment="1">
      <alignment wrapText="1"/>
    </xf>
    <xf numFmtId="0" fontId="2" fillId="0" borderId="0" xfId="0" applyFont="1" applyAlignment="1">
      <alignment horizontal="right"/>
    </xf>
    <xf numFmtId="2" fontId="2" fillId="0" borderId="6" xfId="1" applyNumberFormat="1" applyFont="1" applyBorder="1" applyProtection="1">
      <protection hidden="1"/>
    </xf>
    <xf numFmtId="0" fontId="10" fillId="5" borderId="7" xfId="1" applyNumberFormat="1" applyFont="1" applyFill="1" applyBorder="1" applyProtection="1">
      <protection locked="0"/>
    </xf>
    <xf numFmtId="44" fontId="15" fillId="0" borderId="8" xfId="1" applyFont="1" applyBorder="1" applyProtection="1">
      <protection hidden="1"/>
    </xf>
    <xf numFmtId="0" fontId="16" fillId="0" borderId="0" xfId="0" applyFont="1"/>
    <xf numFmtId="0" fontId="6" fillId="0" borderId="0" xfId="0" applyFont="1" applyAlignment="1">
      <alignment horizontal="left" vertical="center" wrapText="1"/>
    </xf>
    <xf numFmtId="0" fontId="17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 vertical="center" wrapText="1"/>
    </xf>
    <xf numFmtId="0" fontId="2" fillId="0" borderId="1" xfId="0" applyFont="1" applyBorder="1" applyAlignment="1" applyProtection="1">
      <alignment horizontal="center" vertical="center"/>
      <protection locked="0"/>
    </xf>
    <xf numFmtId="0" fontId="8" fillId="4" borderId="2" xfId="0" applyFont="1" applyFill="1" applyBorder="1"/>
    <xf numFmtId="0" fontId="8" fillId="4" borderId="3" xfId="0" applyFont="1" applyFill="1" applyBorder="1"/>
    <xf numFmtId="0" fontId="10" fillId="0" borderId="1" xfId="0" applyFont="1" applyBorder="1" applyAlignment="1">
      <alignment horizontal="center" vertical="center" wrapText="1"/>
    </xf>
    <xf numFmtId="0" fontId="10" fillId="0" borderId="0" xfId="0" applyFont="1"/>
  </cellXfs>
  <cellStyles count="2">
    <cellStyle name="Currency" xfId="1" builtinId="4"/>
    <cellStyle name="Normal" xfId="0" builtinId="0"/>
  </cellStyles>
  <dxfs count="1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E99AB6-F9E7-445A-8C6C-71D11FCE90BF}">
  <dimension ref="A1:D29"/>
  <sheetViews>
    <sheetView tabSelected="1" zoomScale="80" zoomScaleNormal="80" workbookViewId="0">
      <selection activeCell="F5" sqref="F5"/>
    </sheetView>
  </sheetViews>
  <sheetFormatPr defaultRowHeight="15.6" x14ac:dyDescent="0.6"/>
  <cols>
    <col min="1" max="1" width="50.7890625" style="11" customWidth="1"/>
    <col min="2" max="2" width="27.734375" style="26" customWidth="1"/>
    <col min="3" max="3" width="4.9453125" style="11" customWidth="1"/>
    <col min="4" max="4" width="76.47265625" style="11" customWidth="1"/>
    <col min="5" max="16384" width="8.83984375" style="11"/>
  </cols>
  <sheetData>
    <row r="1" spans="1:4" s="1" customFormat="1" ht="31.2" x14ac:dyDescent="0.75">
      <c r="A1" s="37" t="s">
        <v>0</v>
      </c>
      <c r="B1" s="37"/>
      <c r="D1" s="2" t="s">
        <v>30</v>
      </c>
    </row>
    <row r="2" spans="1:4" s="1" customFormat="1" ht="20.399999999999999" x14ac:dyDescent="0.75">
      <c r="A2" s="3" t="s">
        <v>1</v>
      </c>
      <c r="B2" s="4" t="s">
        <v>2</v>
      </c>
      <c r="C2" s="5"/>
      <c r="D2" s="6" t="s">
        <v>3</v>
      </c>
    </row>
    <row r="3" spans="1:4" s="9" customFormat="1" x14ac:dyDescent="0.55000000000000004">
      <c r="A3" s="7" t="s">
        <v>4</v>
      </c>
      <c r="B3" s="8" t="s">
        <v>5</v>
      </c>
      <c r="D3" s="10" t="s">
        <v>6</v>
      </c>
    </row>
    <row r="4" spans="1:4" x14ac:dyDescent="0.6">
      <c r="A4" s="38" t="s">
        <v>29</v>
      </c>
      <c r="B4" s="39"/>
      <c r="D4" s="12" t="s">
        <v>7</v>
      </c>
    </row>
    <row r="5" spans="1:4" ht="28.8" x14ac:dyDescent="0.6">
      <c r="A5" s="13" t="s">
        <v>8</v>
      </c>
      <c r="B5" s="14">
        <v>0</v>
      </c>
      <c r="D5" s="15" t="s">
        <v>26</v>
      </c>
    </row>
    <row r="6" spans="1:4" x14ac:dyDescent="0.6">
      <c r="A6" s="16"/>
      <c r="B6" s="17"/>
      <c r="D6" s="15"/>
    </row>
    <row r="7" spans="1:4" x14ac:dyDescent="0.6">
      <c r="A7" s="38" t="s">
        <v>28</v>
      </c>
      <c r="B7" s="39"/>
      <c r="D7" s="15"/>
    </row>
    <row r="8" spans="1:4" ht="28.8" x14ac:dyDescent="0.6">
      <c r="A8" s="18" t="s">
        <v>9</v>
      </c>
      <c r="B8" s="19">
        <v>0</v>
      </c>
      <c r="D8" s="20" t="s">
        <v>10</v>
      </c>
    </row>
    <row r="9" spans="1:4" x14ac:dyDescent="0.6">
      <c r="A9" s="18" t="s">
        <v>11</v>
      </c>
      <c r="B9" s="19">
        <v>0</v>
      </c>
      <c r="D9" s="15" t="s">
        <v>12</v>
      </c>
    </row>
    <row r="10" spans="1:4" ht="28.8" x14ac:dyDescent="0.6">
      <c r="A10" s="18" t="s">
        <v>13</v>
      </c>
      <c r="B10" s="19">
        <v>0</v>
      </c>
      <c r="D10" s="15" t="s">
        <v>14</v>
      </c>
    </row>
    <row r="11" spans="1:4" ht="15.9" thickBot="1" x14ac:dyDescent="0.65">
      <c r="A11" s="18" t="s">
        <v>15</v>
      </c>
      <c r="B11" s="21">
        <v>0</v>
      </c>
      <c r="D11" s="15" t="s">
        <v>16</v>
      </c>
    </row>
    <row r="12" spans="1:4" ht="15.9" thickTop="1" x14ac:dyDescent="0.6">
      <c r="A12" s="13" t="s">
        <v>17</v>
      </c>
      <c r="B12" s="22">
        <f>SUM(B8:B11)</f>
        <v>0</v>
      </c>
      <c r="D12" s="15" t="s">
        <v>18</v>
      </c>
    </row>
    <row r="13" spans="1:4" x14ac:dyDescent="0.6">
      <c r="A13" s="13"/>
      <c r="B13" s="23"/>
      <c r="D13" s="15"/>
    </row>
    <row r="14" spans="1:4" s="25" customFormat="1" x14ac:dyDescent="0.6">
      <c r="A14" s="16" t="s">
        <v>19</v>
      </c>
      <c r="B14" s="24">
        <f>SUM(B12+B5)</f>
        <v>0</v>
      </c>
      <c r="D14" s="15" t="s">
        <v>18</v>
      </c>
    </row>
    <row r="15" spans="1:4" x14ac:dyDescent="0.6">
      <c r="D15" s="15"/>
    </row>
    <row r="16" spans="1:4" ht="28.8" x14ac:dyDescent="0.6">
      <c r="A16" s="16" t="s">
        <v>20</v>
      </c>
      <c r="B16" s="27">
        <v>0</v>
      </c>
      <c r="D16" s="15" t="s">
        <v>21</v>
      </c>
    </row>
    <row r="17" spans="1:4" x14ac:dyDescent="0.6">
      <c r="D17" s="15"/>
    </row>
    <row r="18" spans="1:4" s="28" customFormat="1" ht="34.200000000000003" customHeight="1" x14ac:dyDescent="0.6">
      <c r="A18" s="40" t="s">
        <v>22</v>
      </c>
      <c r="B18" s="40"/>
      <c r="D18" s="15"/>
    </row>
    <row r="19" spans="1:4" ht="29.1" thickBot="1" x14ac:dyDescent="0.8">
      <c r="A19" s="29" t="s">
        <v>23</v>
      </c>
      <c r="B19" s="30" t="e">
        <f>B16/B14</f>
        <v>#DIV/0!</v>
      </c>
      <c r="D19" s="15" t="s">
        <v>27</v>
      </c>
    </row>
    <row r="20" spans="1:4" x14ac:dyDescent="0.6">
      <c r="D20" s="15"/>
    </row>
    <row r="21" spans="1:4" ht="15.9" thickBot="1" x14ac:dyDescent="0.65">
      <c r="A21" s="13" t="s">
        <v>24</v>
      </c>
      <c r="B21" s="31">
        <v>0</v>
      </c>
      <c r="D21" s="15"/>
    </row>
    <row r="22" spans="1:4" s="33" customFormat="1" ht="18.600000000000001" thickBot="1" x14ac:dyDescent="0.75">
      <c r="A22" s="13" t="s">
        <v>25</v>
      </c>
      <c r="B22" s="32" t="e">
        <f>SUM(B14/B21/12)</f>
        <v>#DIV/0!</v>
      </c>
      <c r="D22" s="15" t="s">
        <v>18</v>
      </c>
    </row>
    <row r="23" spans="1:4" x14ac:dyDescent="0.6">
      <c r="D23" s="34"/>
    </row>
    <row r="24" spans="1:4" x14ac:dyDescent="0.6">
      <c r="A24" s="41"/>
      <c r="B24" s="41"/>
      <c r="D24" s="34"/>
    </row>
    <row r="25" spans="1:4" x14ac:dyDescent="0.6">
      <c r="D25" s="34"/>
    </row>
    <row r="26" spans="1:4" x14ac:dyDescent="0.6">
      <c r="D26" s="34"/>
    </row>
    <row r="27" spans="1:4" x14ac:dyDescent="0.6">
      <c r="D27" s="35"/>
    </row>
    <row r="28" spans="1:4" x14ac:dyDescent="0.6">
      <c r="D28" s="36"/>
    </row>
    <row r="29" spans="1:4" x14ac:dyDescent="0.6">
      <c r="D29" s="36"/>
    </row>
  </sheetData>
  <sheetProtection algorithmName="SHA-512" hashValue="1g0QxpmZBrJB1yx/wYjiNXDlvF8P8tbvciV7eqpWnk3f91zhAvxy2QMWTDY3Lu+iyzgazcA8sW9seLEyuBEN0Q==" saltValue="+81oRJZ1blcoLW9e46x3jw==" spinCount="100000" sheet="1" objects="1" scenarios="1"/>
  <mergeCells count="5">
    <mergeCell ref="A1:B1"/>
    <mergeCell ref="A4:B4"/>
    <mergeCell ref="A7:B7"/>
    <mergeCell ref="A18:B18"/>
    <mergeCell ref="A24:B24"/>
  </mergeCells>
  <conditionalFormatting sqref="B19">
    <cfRule type="cellIs" dxfId="11" priority="1" operator="lessThan">
      <formula>1.105</formula>
    </cfRule>
    <cfRule type="cellIs" dxfId="10" priority="2" operator="greaterThan">
      <formula>1.145</formula>
    </cfRule>
    <cfRule type="cellIs" dxfId="9" priority="3" operator="greaterThan">
      <formula>1.15</formula>
    </cfRule>
    <cfRule type="cellIs" dxfId="8" priority="4" operator="between">
      <formula>1.11</formula>
      <formula>1.145</formula>
    </cfRule>
    <cfRule type="cellIs" dxfId="7" priority="5" operator="between">
      <formula>1.1</formula>
      <formula>1.15</formula>
    </cfRule>
    <cfRule type="cellIs" dxfId="6" priority="7" operator="lessThan">
      <formula>1.11</formula>
    </cfRule>
    <cfRule type="cellIs" dxfId="5" priority="8" operator="between">
      <formula>1.11</formula>
      <formula>1.14</formula>
    </cfRule>
    <cfRule type="cellIs" dxfId="4" priority="10" operator="greaterThan">
      <formula>1.14</formula>
    </cfRule>
    <cfRule type="cellIs" dxfId="3" priority="11" operator="between">
      <formula>1.1</formula>
      <formula>1.14</formula>
    </cfRule>
    <cfRule type="cellIs" dxfId="2" priority="12" operator="between">
      <formula>1.1</formula>
      <formula>1.15</formula>
    </cfRule>
    <cfRule type="cellIs" dxfId="1" priority="13" operator="lessThan">
      <formula>1.1</formula>
    </cfRule>
    <cfRule type="cellIs" dxfId="0" priority="15" operator="lessThan">
      <formula>1.15</formula>
    </cfRule>
  </conditionalFormatting>
  <pageMargins left="0.95" right="0.7" top="0.75" bottom="0.75" header="0.3" footer="0.3"/>
  <pageSetup orientation="portrait" r:id="rId1"/>
  <headerFooter>
    <oddFooter>&amp;LLRWA 1-800-256-2591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Sustainability Worksheet</vt:lpstr>
      <vt:lpstr>'Sustainability Worksheet'!Print_Area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Susan Robbins</dc:creator>
  <cp:lastModifiedBy>Susan Robbins</cp:lastModifiedBy>
  <cp:lastPrinted>2023-04-03T12:25:49Z</cp:lastPrinted>
  <dcterms:created xsi:type="dcterms:W3CDTF">2023-03-24T14:32:09Z</dcterms:created>
  <dcterms:modified xsi:type="dcterms:W3CDTF">2024-07-03T17:47:58Z</dcterms:modified>
</cp:coreProperties>
</file>